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DS.IV\Seniorzy 2023\"/>
    </mc:Choice>
  </mc:AlternateContent>
  <bookViews>
    <workbookView xWindow="0" yWindow="0" windowWidth="19200" windowHeight="11295"/>
  </bookViews>
  <sheets>
    <sheet name="Zestawienie" sheetId="1" r:id="rId1"/>
  </sheets>
  <definedNames>
    <definedName name="_xlnm._FilterDatabase" localSheetId="0" hidden="1">Zestawienie!$A$2:$E$2</definedName>
  </definedNames>
  <calcPr calcId="152511"/>
</workbook>
</file>

<file path=xl/calcChain.xml><?xml version="1.0" encoding="utf-8"?>
<calcChain xmlns="http://schemas.openxmlformats.org/spreadsheetml/2006/main">
  <c r="E20" i="1" l="1"/>
  <c r="E59" i="1" l="1"/>
</calcChain>
</file>

<file path=xl/sharedStrings.xml><?xml version="1.0" encoding="utf-8"?>
<sst xmlns="http://schemas.openxmlformats.org/spreadsheetml/2006/main" count="128" uniqueCount="126">
  <si>
    <t>Lp</t>
  </si>
  <si>
    <t>Oferent</t>
  </si>
  <si>
    <t>Dane adresowe oferenta</t>
  </si>
  <si>
    <t>Nazwa własna zadania (oferenta)</t>
  </si>
  <si>
    <t>Klub Sportowy Warta Gorzów</t>
  </si>
  <si>
    <t>Letnia akademia aktywności- międzypokoleniowe warsztaty sportowe</t>
  </si>
  <si>
    <t>Związek Tenisa Województwa Lubuskiego</t>
  </si>
  <si>
    <t>Amatorskie Mistrzostwa Województwa Lubuskiego w tenisie 2023  „ Lubuscy tenisiści - seniorzy 60 + ”</t>
  </si>
  <si>
    <t>STOWARZYSZENIE "PASJA  W  DREWNIE"</t>
  </si>
  <si>
    <t>"LUBUSCY SENIORZY WARCI ZACHODU"</t>
  </si>
  <si>
    <t>Stowarzyszenie Serce Kargowej</t>
  </si>
  <si>
    <t>Bezpieczny i pełen życia senior</t>
  </si>
  <si>
    <t>Związek Żołnierzy Wojska Polskiego Koło nr 10 im. 13 Pułku Zmechanizowanego w Kożuchowie.</t>
  </si>
  <si>
    <t>Dziedzictwo tradycji Wojska Polskiego i kożuchowskich jednostek wojskowych realizowane przez Związek Żołnierzy Wojska Polskiego w Kożuchowie w 2023 roku.</t>
  </si>
  <si>
    <t>MIĘDZYRZECKI UNIWERSYTET TRZECIEGO WIEKU</t>
  </si>
  <si>
    <t>Seniorzy w akcji 2.0</t>
  </si>
  <si>
    <t>Ochotnicza Straż Pożarna Gorzów-Siedlice</t>
  </si>
  <si>
    <t>Aktywny senior w dobrym zdrowiu i samopoczuciu</t>
  </si>
  <si>
    <t>STOWARZYSZENIE UNIWERSYTET TRZECIEGO WIEKU W GORZOWIE WIELKOPOLSKIM</t>
  </si>
  <si>
    <t>30 lat minęło...</t>
  </si>
  <si>
    <t>STOWARZYSZENIE KOŁO GOSPODYŃ WIEJSKICH W ŁAGOWIE</t>
  </si>
  <si>
    <t>"Życie po 60-tce nie musi być nudne".</t>
  </si>
  <si>
    <t>Stowarzyszenie Wokół Kultury</t>
  </si>
  <si>
    <t>Zaproś Chopina do siebie - III edycja</t>
  </si>
  <si>
    <t>Stowarzyszenie Pomocy Bliźniemu im. Brata Krystyna</t>
  </si>
  <si>
    <t>Młodzi duchem - aktywność i integracja w jesieni życia - kontynuacja</t>
  </si>
  <si>
    <t>Stowarzyszenie Tworzec EGO CREO</t>
  </si>
  <si>
    <t>Nie ma nas w domu, bo chcemy być zdrowi</t>
  </si>
  <si>
    <t>Fundacja Pięknolesie</t>
  </si>
  <si>
    <t>"Seniorzy mają głos 2023"</t>
  </si>
  <si>
    <t>Stowarzyszenie Kreatywnych Kobiet z Ciemnic</t>
  </si>
  <si>
    <t>Aktywny Senior</t>
  </si>
  <si>
    <t>Lubuskie Towarzystwo Krzewienia Kultury Fizycznej w Zielonej Górze</t>
  </si>
  <si>
    <t>Aktywny Senior na lubuskich szlakach Nordic Walking</t>
  </si>
  <si>
    <t>Parafia Matki Bożej Fatimskiej</t>
  </si>
  <si>
    <t>Stowarzyszenie ,,BONA FIDES"</t>
  </si>
  <si>
    <t>Aktywni Seniorzy III</t>
  </si>
  <si>
    <t>STOWARZYSZENIE GMIN RZECZYPOSPOLITEJ POLSKIEJ REGION KOZŁA</t>
  </si>
  <si>
    <t>Seniorada Regionu Kozła</t>
  </si>
  <si>
    <t>Stowarzyszenie Przyjaciół Ciborza "Eskulap"</t>
  </si>
  <si>
    <t>Zwiększenie poziomu aktywności osób w wieku powyżej 60 roku życia - Aktywny SENIOR</t>
  </si>
  <si>
    <t>Stowarzyszenie "Nasze Różanki"</t>
  </si>
  <si>
    <t>Lubuski senior – to bezpieczny senior</t>
  </si>
  <si>
    <t>Stowarzyszenie Lokalna Grupa Działania Bory Dolnośląskie</t>
  </si>
  <si>
    <t>Szlakiem wina i produktów lokalnych</t>
  </si>
  <si>
    <t>Stowarzyszenie "Lokalna Grupa Działania - Grupa Łużycka"</t>
  </si>
  <si>
    <t>SENIOR - AKTYWNY, ZDROWY, PRZEBOJOWY</t>
  </si>
  <si>
    <t>Oddział Wojskowy PTTK przy Klubie 5 bsap w Krośnie Odrzańskim</t>
  </si>
  <si>
    <t>Seniorze spotkajmy się - niech uśmiech na Twojej twarzy gości</t>
  </si>
  <si>
    <t>Polski Związek Emerytów Rencistów i Inwalidów - Zarząd Rejonowy w Świebodzinie</t>
  </si>
  <si>
    <t>Aktywność lekarstwem na samotność seniora</t>
  </si>
  <si>
    <t>Polski Związek Emerytów, Rencistów i Inwalidów Oddział Rejonowy w Nowej Soli</t>
  </si>
  <si>
    <t>„Senior poznaje zabytki lubuskie i ponadregionalne”</t>
  </si>
  <si>
    <t>Fundacja Centrum Przedsiębiorczości i Innowacji 50+</t>
  </si>
  <si>
    <t>Klub Seniora Relaks  wspiera, aktywizuje i edukuje</t>
  </si>
  <si>
    <t>Fundacja Bawmy</t>
  </si>
  <si>
    <t>Kolorowa Jesień Życia Seniorów II edycja</t>
  </si>
  <si>
    <t>Stowarzyszenie Turystyczne "Piechur"</t>
  </si>
  <si>
    <t>Działanie na rzecz seniorów w województwie lubuskim - zwiększanie poziomu aktywności osób starszych</t>
  </si>
  <si>
    <t>Koło Gospodyń Wiejskich w Karczówce "Wapiennica"</t>
  </si>
  <si>
    <t>Seniorzy mają głos.</t>
  </si>
  <si>
    <t>Fundacja na rzecz Collegium Polonicum</t>
  </si>
  <si>
    <t>Zielona ostoja-hortiterapia dla seniorów</t>
  </si>
  <si>
    <t>Kółko Rolnicze Nowe Kramsko</t>
  </si>
  <si>
    <t>Bezpieczny i zdrowy senior.</t>
  </si>
  <si>
    <t>Stowarzyszenie na rzecz rozwoju Domu Pomocy Społecznej w Dobiegniewie</t>
  </si>
  <si>
    <t>Warsztaty artystyczne edycja 2023</t>
  </si>
  <si>
    <t>Stowarzyszenie Koła Gospodyń Wiejskich Trzebule</t>
  </si>
  <si>
    <t>Aktywni Seniorzy</t>
  </si>
  <si>
    <t>Stowarzyszenie "Sanis Sano"</t>
  </si>
  <si>
    <t>Silver Plus - Przedsiębiorczy Seniorzy Lubuskiego III</t>
  </si>
  <si>
    <t>Związek Sybiraków Zarząd Główny</t>
  </si>
  <si>
    <t>Senior poznaje sztukę sakralną</t>
  </si>
  <si>
    <t>POLSKO-NIEMIECKIE STOWARZYSZENIE "HUMANITAS"</t>
  </si>
  <si>
    <t>Tydzień Aktywnego Seniora pn."Senior z pasją"</t>
  </si>
  <si>
    <t>Lubuski Oddział Okręgowy Polskiego Czerwonego Krzyża</t>
  </si>
  <si>
    <t>Seniorzy nie dają się starości</t>
  </si>
  <si>
    <t>Stowarzyszenie Chociszewo - Wspólna Przyszłość w Chociszewie</t>
  </si>
  <si>
    <t>Razem możemy wszystko</t>
  </si>
  <si>
    <t>Wyspa Kultury</t>
  </si>
  <si>
    <t>Senior Cafe</t>
  </si>
  <si>
    <t>Fundacja Alicji</t>
  </si>
  <si>
    <t>Strefa Aktywnego Seniora</t>
  </si>
  <si>
    <t>Stowarzyszenie Krośnieński Uniwersytet Trzeciego Wieku</t>
  </si>
  <si>
    <t>Turniej kręglarski Uniwersytetów Trzeciego Wieku o Puchar Marszałek Województwa Lubuskiego</t>
  </si>
  <si>
    <t>Stowarzyszenie Wsi Bukowiec "Działajmy Razem"</t>
  </si>
  <si>
    <t>Bezpieczny i aktywny Senior.</t>
  </si>
  <si>
    <t>Stowarzyszenie Miłośników Droszkowa</t>
  </si>
  <si>
    <t>WYSTARCZY  CHCIEĆ</t>
  </si>
  <si>
    <t>Stowarzyszenie Emerytów, Rencistów i Inwalidów w Niedoradzu</t>
  </si>
  <si>
    <t>Uczta kulinarna i duchowa - aktywność seniorów w Niedoradzu</t>
  </si>
  <si>
    <t>Stowarzyszenie Przyjaciół Ziemi Otyńskiej</t>
  </si>
  <si>
    <t>Niezwykłe miejsca Ziemi Lubuskiej - aktywność otyńskich seniorów</t>
  </si>
  <si>
    <t>Stowarzyszenie "Ex Dono"</t>
  </si>
  <si>
    <t>Stowarzyszenie Sołtysów Powiatu Krośnieńskiego</t>
  </si>
  <si>
    <t>Pora na Aktywnego Seniora</t>
  </si>
  <si>
    <t>Stowarzyszenie ,,Alter Ego" na rzecz wspierania inicjatyw społecznych Gminy Świebodzin</t>
  </si>
  <si>
    <t>Świadomy i aktywny senior</t>
  </si>
  <si>
    <t>Aktywny senior - joga dla kręgosłupa</t>
  </si>
  <si>
    <t>Chorągiew Ziemi Lubuskiej Związku Harcerstwa Polskiego</t>
  </si>
  <si>
    <t>Harcerskie pokolenia na tropie wspólnej przeszłości - edycja III</t>
  </si>
  <si>
    <t>STOWARZYSZENIE "OKO-OBLICZA KŁODAWSKICH OKOLIC"</t>
  </si>
  <si>
    <t>Trochę ruchu dla zdrowia</t>
  </si>
  <si>
    <t>"Lokalna Grupa Działania Zielone Światło"</t>
  </si>
  <si>
    <t>Senioralne wyprawy kulturalne</t>
  </si>
  <si>
    <t>Zielonogórskie Towarzystwo Hipoterapeutyczne</t>
  </si>
  <si>
    <t>Aktywni seniorzy</t>
  </si>
  <si>
    <t>STOWARZYSZENIE SENIORÓW LIPOWA DOLINA</t>
  </si>
  <si>
    <t>Jesienne spotkanie z muzyką</t>
  </si>
  <si>
    <t>Stowarzyszenie Na Rzecz Pomocy Zesłańcom Sybiru</t>
  </si>
  <si>
    <t>Podlasie - miejsca z bogatą historią</t>
  </si>
  <si>
    <t>Fundacja Wzajemnej Pomocy „ARKA”</t>
  </si>
  <si>
    <t>Baw się razem z nami....</t>
  </si>
  <si>
    <t>Stowarzyszenie Sportowo-Kulturalne Aktywni Razem</t>
  </si>
  <si>
    <t>Aktywizacja społeczna osób starszych</t>
  </si>
  <si>
    <t>Proponowana kwota  dotacji</t>
  </si>
  <si>
    <t>dobra oferta</t>
  </si>
  <si>
    <t xml:space="preserve">UTW </t>
  </si>
  <si>
    <t>UTW ma 3 oferty - może dać jednej - mają słabe oferty</t>
  </si>
  <si>
    <t>może 8.000 zł za 5.000 zł nie zrobią zadania</t>
  </si>
  <si>
    <t>może 8.000</t>
  </si>
  <si>
    <t>błąd formalny - brak regionalizmu</t>
  </si>
  <si>
    <t>partnerem jest Muzeum Ochla</t>
  </si>
  <si>
    <t>emeryci - może warto</t>
  </si>
  <si>
    <t>błąd formalny  brak seniorów60+</t>
  </si>
  <si>
    <t>Departament Infrastruktury Społecznej 
Wydział Spraw Społecznych 
otwarty konkurs ofert na wsparcie w 2023 roku realizacji zadań publicznych Województwa Lubuskiego 
na działania na rzecz seniorów w województwie lubuskim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</si>
</sst>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43" fontId="4" fillId="0" borderId="0" xfId="1" applyFont="1"/>
    <xf numFmtId="43" fontId="2" fillId="0" borderId="4" xfId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43" fontId="2" fillId="0" borderId="0" xfId="1" applyFont="1"/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pane ySplit="2" topLeftCell="A3" activePane="bottomLeft" state="frozen"/>
      <selection pane="bottomLeft" activeCell="B2" sqref="B2"/>
    </sheetView>
  </sheetViews>
  <sheetFormatPr defaultRowHeight="14.25" x14ac:dyDescent="0.2"/>
  <cols>
    <col min="1" max="1" width="6" style="4" customWidth="1"/>
    <col min="2" max="2" width="40" style="2" customWidth="1"/>
    <col min="3" max="3" width="4.7109375" style="2" hidden="1" customWidth="1"/>
    <col min="4" max="4" width="42.5703125" style="2" customWidth="1"/>
    <col min="5" max="5" width="25.42578125" style="11" customWidth="1"/>
    <col min="6" max="6" width="12" style="2" hidden="1" customWidth="1"/>
    <col min="7" max="16384" width="9.140625" style="2"/>
  </cols>
  <sheetData>
    <row r="1" spans="1:6" s="1" customFormat="1" ht="75.75" customHeight="1" x14ac:dyDescent="0.2">
      <c r="A1" s="22" t="s">
        <v>125</v>
      </c>
      <c r="B1" s="23"/>
      <c r="C1" s="23"/>
      <c r="D1" s="23"/>
      <c r="E1" s="23"/>
      <c r="F1" s="3"/>
    </row>
    <row r="2" spans="1:6" s="1" customFormat="1" ht="51.75" customHeight="1" x14ac:dyDescent="0.2">
      <c r="A2" s="16" t="s">
        <v>0</v>
      </c>
      <c r="B2" s="16" t="s">
        <v>1</v>
      </c>
      <c r="C2" s="16" t="s">
        <v>2</v>
      </c>
      <c r="D2" s="16" t="s">
        <v>3</v>
      </c>
      <c r="E2" s="17" t="s">
        <v>115</v>
      </c>
      <c r="F2" s="15"/>
    </row>
    <row r="3" spans="1:6" s="20" customFormat="1" ht="37.5" customHeight="1" x14ac:dyDescent="0.2">
      <c r="A3" s="5">
        <v>1</v>
      </c>
      <c r="B3" s="5" t="s">
        <v>43</v>
      </c>
      <c r="C3" s="19"/>
      <c r="D3" s="5" t="s">
        <v>44</v>
      </c>
      <c r="E3" s="8">
        <v>12000</v>
      </c>
      <c r="F3" s="13"/>
    </row>
    <row r="4" spans="1:6" s="20" customFormat="1" ht="21.75" customHeight="1" x14ac:dyDescent="0.2">
      <c r="A4" s="6">
        <v>2</v>
      </c>
      <c r="B4" s="6" t="s">
        <v>22</v>
      </c>
      <c r="C4" s="19"/>
      <c r="D4" s="6" t="s">
        <v>23</v>
      </c>
      <c r="E4" s="9">
        <v>12000</v>
      </c>
      <c r="F4" s="13"/>
    </row>
    <row r="5" spans="1:6" s="20" customFormat="1" ht="45" x14ac:dyDescent="0.2">
      <c r="A5" s="5">
        <v>3</v>
      </c>
      <c r="B5" s="5" t="s">
        <v>39</v>
      </c>
      <c r="C5" s="19"/>
      <c r="D5" s="5" t="s">
        <v>40</v>
      </c>
      <c r="E5" s="8">
        <v>12000</v>
      </c>
      <c r="F5" s="13"/>
    </row>
    <row r="6" spans="1:6" s="20" customFormat="1" ht="30" x14ac:dyDescent="0.2">
      <c r="A6" s="5">
        <v>4</v>
      </c>
      <c r="B6" s="5" t="s">
        <v>63</v>
      </c>
      <c r="C6" s="19"/>
      <c r="D6" s="5" t="s">
        <v>64</v>
      </c>
      <c r="E6" s="8">
        <v>12000</v>
      </c>
      <c r="F6" s="13" t="s">
        <v>116</v>
      </c>
    </row>
    <row r="7" spans="1:6" s="20" customFormat="1" ht="30" x14ac:dyDescent="0.2">
      <c r="A7" s="6">
        <v>5</v>
      </c>
      <c r="B7" s="5" t="s">
        <v>67</v>
      </c>
      <c r="C7" s="19"/>
      <c r="D7" s="5" t="s">
        <v>68</v>
      </c>
      <c r="E7" s="8">
        <v>12000</v>
      </c>
      <c r="F7" s="13"/>
    </row>
    <row r="8" spans="1:6" s="20" customFormat="1" ht="30" x14ac:dyDescent="0.2">
      <c r="A8" s="5">
        <v>6</v>
      </c>
      <c r="B8" s="5" t="s">
        <v>69</v>
      </c>
      <c r="C8" s="19"/>
      <c r="D8" s="5" t="s">
        <v>70</v>
      </c>
      <c r="E8" s="8">
        <v>12000</v>
      </c>
      <c r="F8" s="13"/>
    </row>
    <row r="9" spans="1:6" s="20" customFormat="1" ht="30" x14ac:dyDescent="0.2">
      <c r="A9" s="5">
        <v>7</v>
      </c>
      <c r="B9" s="5" t="s">
        <v>71</v>
      </c>
      <c r="C9" s="19"/>
      <c r="D9" s="5" t="s">
        <v>72</v>
      </c>
      <c r="E9" s="8">
        <v>7600</v>
      </c>
      <c r="F9" s="13" t="s">
        <v>117</v>
      </c>
    </row>
    <row r="10" spans="1:6" s="19" customFormat="1" ht="60" x14ac:dyDescent="0.2">
      <c r="A10" s="6">
        <v>8</v>
      </c>
      <c r="B10" s="5" t="s">
        <v>83</v>
      </c>
      <c r="D10" s="5" t="s">
        <v>84</v>
      </c>
      <c r="E10" s="8">
        <v>7220</v>
      </c>
      <c r="F10" s="13"/>
    </row>
    <row r="11" spans="1:6" s="19" customFormat="1" ht="45" x14ac:dyDescent="0.2">
      <c r="A11" s="5">
        <v>9</v>
      </c>
      <c r="B11" s="5" t="s">
        <v>89</v>
      </c>
      <c r="D11" s="5" t="s">
        <v>90</v>
      </c>
      <c r="E11" s="8">
        <v>8200</v>
      </c>
      <c r="F11" s="13"/>
    </row>
    <row r="12" spans="1:6" s="19" customFormat="1" ht="30" x14ac:dyDescent="0.2">
      <c r="A12" s="5">
        <v>10</v>
      </c>
      <c r="B12" s="5" t="s">
        <v>91</v>
      </c>
      <c r="D12" s="5" t="s">
        <v>92</v>
      </c>
      <c r="E12" s="8">
        <v>10000</v>
      </c>
      <c r="F12" s="13"/>
    </row>
    <row r="13" spans="1:6" s="19" customFormat="1" ht="30" x14ac:dyDescent="0.2">
      <c r="A13" s="6">
        <v>11</v>
      </c>
      <c r="B13" s="5" t="s">
        <v>94</v>
      </c>
      <c r="D13" s="5" t="s">
        <v>95</v>
      </c>
      <c r="E13" s="8">
        <v>8800</v>
      </c>
      <c r="F13" s="13"/>
    </row>
    <row r="14" spans="1:6" s="19" customFormat="1" ht="30" x14ac:dyDescent="0.2">
      <c r="A14" s="5">
        <v>12</v>
      </c>
      <c r="B14" s="5" t="s">
        <v>105</v>
      </c>
      <c r="D14" s="5" t="s">
        <v>106</v>
      </c>
      <c r="E14" s="10">
        <v>12000</v>
      </c>
      <c r="F14" s="13"/>
    </row>
    <row r="15" spans="1:6" s="19" customFormat="1" ht="30" x14ac:dyDescent="0.2">
      <c r="A15" s="5">
        <v>13</v>
      </c>
      <c r="B15" s="5" t="s">
        <v>109</v>
      </c>
      <c r="D15" s="5" t="s">
        <v>110</v>
      </c>
      <c r="E15" s="8">
        <v>12000</v>
      </c>
      <c r="F15" s="13"/>
    </row>
    <row r="16" spans="1:6" s="19" customFormat="1" ht="27" customHeight="1" x14ac:dyDescent="0.2">
      <c r="A16" s="6">
        <v>14</v>
      </c>
      <c r="B16" s="5" t="s">
        <v>41</v>
      </c>
      <c r="D16" s="5" t="s">
        <v>42</v>
      </c>
      <c r="E16" s="10">
        <v>11000</v>
      </c>
      <c r="F16" s="13"/>
    </row>
    <row r="17" spans="1:6" s="19" customFormat="1" ht="45" x14ac:dyDescent="0.2">
      <c r="A17" s="5">
        <v>15</v>
      </c>
      <c r="B17" s="5" t="s">
        <v>4</v>
      </c>
      <c r="C17" s="20"/>
      <c r="D17" s="5" t="s">
        <v>5</v>
      </c>
      <c r="E17" s="8">
        <v>10000</v>
      </c>
      <c r="F17" s="13"/>
    </row>
    <row r="18" spans="1:6" s="19" customFormat="1" ht="30" x14ac:dyDescent="0.2">
      <c r="A18" s="5">
        <v>16</v>
      </c>
      <c r="B18" s="5" t="s">
        <v>30</v>
      </c>
      <c r="D18" s="5" t="s">
        <v>31</v>
      </c>
      <c r="E18" s="8">
        <v>10000</v>
      </c>
      <c r="F18" s="13"/>
    </row>
    <row r="19" spans="1:6" s="19" customFormat="1" ht="45" x14ac:dyDescent="0.2">
      <c r="A19" s="6">
        <v>17</v>
      </c>
      <c r="B19" s="5" t="s">
        <v>77</v>
      </c>
      <c r="D19" s="5" t="s">
        <v>78</v>
      </c>
      <c r="E19" s="8">
        <v>10000</v>
      </c>
      <c r="F19" s="13"/>
    </row>
    <row r="20" spans="1:6" s="19" customFormat="1" ht="30" x14ac:dyDescent="0.2">
      <c r="A20" s="5">
        <v>18</v>
      </c>
      <c r="B20" s="5" t="s">
        <v>87</v>
      </c>
      <c r="D20" s="5" t="s">
        <v>88</v>
      </c>
      <c r="E20" s="10">
        <f>10000+180</f>
        <v>10180</v>
      </c>
      <c r="F20" s="13"/>
    </row>
    <row r="21" spans="1:6" s="19" customFormat="1" ht="45" x14ac:dyDescent="0.2">
      <c r="A21" s="5">
        <v>19</v>
      </c>
      <c r="B21" s="5" t="s">
        <v>101</v>
      </c>
      <c r="D21" s="5" t="s">
        <v>102</v>
      </c>
      <c r="E21" s="10">
        <v>8000</v>
      </c>
      <c r="F21" s="13"/>
    </row>
    <row r="22" spans="1:6" s="19" customFormat="1" ht="30" x14ac:dyDescent="0.2">
      <c r="A22" s="6">
        <v>20</v>
      </c>
      <c r="B22" s="5" t="s">
        <v>8</v>
      </c>
      <c r="C22" s="20"/>
      <c r="D22" s="5" t="s">
        <v>9</v>
      </c>
      <c r="E22" s="10">
        <v>10000</v>
      </c>
      <c r="F22" s="13"/>
    </row>
    <row r="23" spans="1:6" s="19" customFormat="1" ht="60" x14ac:dyDescent="0.2">
      <c r="A23" s="5">
        <v>21</v>
      </c>
      <c r="B23" s="5" t="s">
        <v>18</v>
      </c>
      <c r="D23" s="5" t="s">
        <v>19</v>
      </c>
      <c r="E23" s="10">
        <v>10000</v>
      </c>
      <c r="F23" s="13"/>
    </row>
    <row r="24" spans="1:6" s="19" customFormat="1" ht="45" x14ac:dyDescent="0.2">
      <c r="A24" s="5">
        <v>22</v>
      </c>
      <c r="B24" s="5" t="s">
        <v>20</v>
      </c>
      <c r="D24" s="5" t="s">
        <v>21</v>
      </c>
      <c r="E24" s="10">
        <v>10000</v>
      </c>
      <c r="F24" s="13"/>
    </row>
    <row r="25" spans="1:6" s="19" customFormat="1" ht="30" x14ac:dyDescent="0.2">
      <c r="A25" s="6">
        <v>23</v>
      </c>
      <c r="B25" s="5" t="s">
        <v>26</v>
      </c>
      <c r="D25" s="5" t="s">
        <v>27</v>
      </c>
      <c r="E25" s="8">
        <v>10000</v>
      </c>
      <c r="F25" s="13"/>
    </row>
    <row r="26" spans="1:6" s="19" customFormat="1" ht="45" x14ac:dyDescent="0.2">
      <c r="A26" s="5">
        <v>24</v>
      </c>
      <c r="B26" s="5" t="s">
        <v>49</v>
      </c>
      <c r="D26" s="5" t="s">
        <v>50</v>
      </c>
      <c r="E26" s="8">
        <v>10000</v>
      </c>
      <c r="F26" s="13"/>
    </row>
    <row r="27" spans="1:6" s="19" customFormat="1" ht="38.25" customHeight="1" x14ac:dyDescent="0.2">
      <c r="A27" s="5">
        <v>25</v>
      </c>
      <c r="B27" s="5" t="s">
        <v>55</v>
      </c>
      <c r="D27" s="5" t="s">
        <v>56</v>
      </c>
      <c r="E27" s="8">
        <v>10000</v>
      </c>
      <c r="F27" s="13" t="s">
        <v>118</v>
      </c>
    </row>
    <row r="28" spans="1:6" s="19" customFormat="1" ht="60" x14ac:dyDescent="0.2">
      <c r="A28" s="6">
        <v>26</v>
      </c>
      <c r="B28" s="5" t="s">
        <v>57</v>
      </c>
      <c r="D28" s="5" t="s">
        <v>58</v>
      </c>
      <c r="E28" s="8">
        <v>10000</v>
      </c>
      <c r="F28" s="13"/>
    </row>
    <row r="29" spans="1:6" s="19" customFormat="1" ht="30" x14ac:dyDescent="0.2">
      <c r="A29" s="5">
        <v>27</v>
      </c>
      <c r="B29" s="5" t="s">
        <v>75</v>
      </c>
      <c r="D29" s="5" t="s">
        <v>76</v>
      </c>
      <c r="E29" s="8">
        <v>10000</v>
      </c>
      <c r="F29" s="13"/>
    </row>
    <row r="30" spans="1:6" s="19" customFormat="1" ht="63.75" customHeight="1" x14ac:dyDescent="0.2">
      <c r="A30" s="5">
        <v>28</v>
      </c>
      <c r="B30" s="5" t="s">
        <v>96</v>
      </c>
      <c r="D30" s="5" t="s">
        <v>97</v>
      </c>
      <c r="E30" s="8">
        <v>10000</v>
      </c>
      <c r="F30" s="13" t="s">
        <v>119</v>
      </c>
    </row>
    <row r="31" spans="1:6" s="19" customFormat="1" ht="30" x14ac:dyDescent="0.2">
      <c r="A31" s="6">
        <v>29</v>
      </c>
      <c r="B31" s="5" t="s">
        <v>107</v>
      </c>
      <c r="D31" s="5" t="s">
        <v>108</v>
      </c>
      <c r="E31" s="10">
        <v>10000</v>
      </c>
      <c r="F31" s="13"/>
    </row>
    <row r="32" spans="1:6" s="19" customFormat="1" ht="30" x14ac:dyDescent="0.2">
      <c r="A32" s="5">
        <v>30</v>
      </c>
      <c r="B32" s="5" t="s">
        <v>81</v>
      </c>
      <c r="D32" s="5" t="s">
        <v>82</v>
      </c>
      <c r="E32" s="8">
        <v>8000</v>
      </c>
      <c r="F32" s="13" t="s">
        <v>120</v>
      </c>
    </row>
    <row r="33" spans="1:6" s="19" customFormat="1" ht="27" customHeight="1" x14ac:dyDescent="0.2">
      <c r="A33" s="5">
        <v>31</v>
      </c>
      <c r="B33" s="5" t="s">
        <v>10</v>
      </c>
      <c r="C33" s="20"/>
      <c r="D33" s="5" t="s">
        <v>11</v>
      </c>
      <c r="E33" s="8">
        <v>8000</v>
      </c>
      <c r="F33" s="13"/>
    </row>
    <row r="34" spans="1:6" s="19" customFormat="1" ht="57" customHeight="1" x14ac:dyDescent="0.2">
      <c r="A34" s="6">
        <v>32</v>
      </c>
      <c r="B34" s="5" t="s">
        <v>51</v>
      </c>
      <c r="D34" s="5" t="s">
        <v>52</v>
      </c>
      <c r="E34" s="10">
        <v>9000</v>
      </c>
      <c r="F34" s="13"/>
    </row>
    <row r="35" spans="1:6" s="19" customFormat="1" ht="30" x14ac:dyDescent="0.2">
      <c r="A35" s="5">
        <v>33</v>
      </c>
      <c r="B35" s="5" t="s">
        <v>59</v>
      </c>
      <c r="D35" s="5" t="s">
        <v>60</v>
      </c>
      <c r="E35" s="10">
        <v>8000</v>
      </c>
      <c r="F35" s="12"/>
    </row>
    <row r="36" spans="1:6" s="19" customFormat="1" ht="45" x14ac:dyDescent="0.2">
      <c r="A36" s="5">
        <v>34</v>
      </c>
      <c r="B36" s="5" t="s">
        <v>65</v>
      </c>
      <c r="D36" s="5" t="s">
        <v>66</v>
      </c>
      <c r="E36" s="10">
        <v>9000</v>
      </c>
      <c r="F36" s="12"/>
    </row>
    <row r="37" spans="1:6" s="19" customFormat="1" ht="30" x14ac:dyDescent="0.2">
      <c r="A37" s="6">
        <v>35</v>
      </c>
      <c r="B37" s="5" t="s">
        <v>103</v>
      </c>
      <c r="D37" s="5" t="s">
        <v>104</v>
      </c>
      <c r="E37" s="10">
        <v>7000</v>
      </c>
      <c r="F37" s="13"/>
    </row>
    <row r="38" spans="1:6" s="19" customFormat="1" ht="45" x14ac:dyDescent="0.2">
      <c r="A38" s="5">
        <v>36</v>
      </c>
      <c r="B38" s="5" t="s">
        <v>32</v>
      </c>
      <c r="D38" s="5" t="s">
        <v>33</v>
      </c>
      <c r="E38" s="10">
        <v>8000</v>
      </c>
      <c r="F38" s="13"/>
    </row>
    <row r="39" spans="1:6" s="19" customFormat="1" ht="45" x14ac:dyDescent="0.2">
      <c r="A39" s="5">
        <v>37</v>
      </c>
      <c r="B39" s="5" t="s">
        <v>47</v>
      </c>
      <c r="D39" s="5" t="s">
        <v>48</v>
      </c>
      <c r="E39" s="10">
        <v>8000</v>
      </c>
      <c r="F39" s="13"/>
    </row>
    <row r="40" spans="1:6" s="19" customFormat="1" ht="30" x14ac:dyDescent="0.2">
      <c r="A40" s="6">
        <v>38</v>
      </c>
      <c r="B40" s="5" t="s">
        <v>61</v>
      </c>
      <c r="D40" s="5" t="s">
        <v>62</v>
      </c>
      <c r="E40" s="10">
        <v>8000</v>
      </c>
      <c r="F40" s="13"/>
    </row>
    <row r="41" spans="1:6" s="19" customFormat="1" ht="42.75" customHeight="1" x14ac:dyDescent="0.2">
      <c r="A41" s="5">
        <v>39</v>
      </c>
      <c r="B41" s="5" t="s">
        <v>14</v>
      </c>
      <c r="C41" s="20"/>
      <c r="D41" s="5" t="s">
        <v>15</v>
      </c>
      <c r="E41" s="10">
        <v>8000</v>
      </c>
      <c r="F41" s="13" t="s">
        <v>121</v>
      </c>
    </row>
    <row r="42" spans="1:6" s="19" customFormat="1" ht="30" x14ac:dyDescent="0.2">
      <c r="A42" s="5">
        <v>40</v>
      </c>
      <c r="B42" s="5" t="s">
        <v>16</v>
      </c>
      <c r="D42" s="5" t="s">
        <v>17</v>
      </c>
      <c r="E42" s="8">
        <v>8000</v>
      </c>
      <c r="F42" s="13" t="s">
        <v>116</v>
      </c>
    </row>
    <row r="43" spans="1:6" s="19" customFormat="1" ht="45" x14ac:dyDescent="0.2">
      <c r="A43" s="6">
        <v>41</v>
      </c>
      <c r="B43" s="5" t="s">
        <v>24</v>
      </c>
      <c r="D43" s="5" t="s">
        <v>25</v>
      </c>
      <c r="E43" s="8">
        <v>8000</v>
      </c>
      <c r="F43" s="13"/>
    </row>
    <row r="44" spans="1:6" s="19" customFormat="1" ht="23.25" customHeight="1" x14ac:dyDescent="0.2">
      <c r="A44" s="5">
        <v>42</v>
      </c>
      <c r="B44" s="5" t="s">
        <v>28</v>
      </c>
      <c r="D44" s="5" t="s">
        <v>29</v>
      </c>
      <c r="E44" s="8">
        <v>8000</v>
      </c>
      <c r="F44" s="12"/>
    </row>
    <row r="45" spans="1:6" s="19" customFormat="1" ht="22.5" customHeight="1" x14ac:dyDescent="0.2">
      <c r="A45" s="5">
        <v>43</v>
      </c>
      <c r="B45" s="5" t="s">
        <v>34</v>
      </c>
      <c r="D45" s="5" t="s">
        <v>31</v>
      </c>
      <c r="E45" s="8">
        <v>8000</v>
      </c>
      <c r="F45" s="13"/>
    </row>
    <row r="46" spans="1:6" s="19" customFormat="1" ht="45" x14ac:dyDescent="0.2">
      <c r="A46" s="6">
        <v>44</v>
      </c>
      <c r="B46" s="5" t="s">
        <v>53</v>
      </c>
      <c r="D46" s="5" t="s">
        <v>54</v>
      </c>
      <c r="E46" s="8">
        <v>8000</v>
      </c>
      <c r="F46" s="12"/>
    </row>
    <row r="47" spans="1:6" s="19" customFormat="1" ht="30" x14ac:dyDescent="0.2">
      <c r="A47" s="5">
        <v>45</v>
      </c>
      <c r="B47" s="5" t="s">
        <v>85</v>
      </c>
      <c r="D47" s="5" t="s">
        <v>86</v>
      </c>
      <c r="E47" s="8">
        <v>8000</v>
      </c>
      <c r="F47" s="13"/>
    </row>
    <row r="48" spans="1:6" s="19" customFormat="1" ht="46.5" customHeight="1" x14ac:dyDescent="0.2">
      <c r="A48" s="5">
        <v>46</v>
      </c>
      <c r="B48" s="5" t="s">
        <v>99</v>
      </c>
      <c r="D48" s="5" t="s">
        <v>100</v>
      </c>
      <c r="E48" s="8">
        <v>8000</v>
      </c>
      <c r="F48" s="14" t="s">
        <v>122</v>
      </c>
    </row>
    <row r="49" spans="1:6" s="19" customFormat="1" ht="34.5" customHeight="1" x14ac:dyDescent="0.2">
      <c r="A49" s="6">
        <v>47</v>
      </c>
      <c r="B49" s="5" t="s">
        <v>113</v>
      </c>
      <c r="D49" s="5" t="s">
        <v>114</v>
      </c>
      <c r="E49" s="8">
        <v>8000</v>
      </c>
      <c r="F49" s="13"/>
    </row>
    <row r="50" spans="1:6" s="19" customFormat="1" ht="42.75" customHeight="1" x14ac:dyDescent="0.2">
      <c r="A50" s="5">
        <v>48</v>
      </c>
      <c r="B50" s="5" t="s">
        <v>111</v>
      </c>
      <c r="D50" s="5" t="s">
        <v>112</v>
      </c>
      <c r="E50" s="8">
        <v>8000</v>
      </c>
      <c r="F50" s="14" t="s">
        <v>124</v>
      </c>
    </row>
    <row r="51" spans="1:6" s="19" customFormat="1" ht="21" customHeight="1" x14ac:dyDescent="0.2">
      <c r="A51" s="5">
        <v>49</v>
      </c>
      <c r="B51" s="5" t="s">
        <v>79</v>
      </c>
      <c r="D51" s="5" t="s">
        <v>80</v>
      </c>
      <c r="E51" s="8">
        <v>8000</v>
      </c>
      <c r="F51" s="13"/>
    </row>
    <row r="52" spans="1:6" s="19" customFormat="1" ht="58.5" customHeight="1" x14ac:dyDescent="0.2">
      <c r="A52" s="6">
        <v>50</v>
      </c>
      <c r="B52" s="5" t="s">
        <v>37</v>
      </c>
      <c r="D52" s="5" t="s">
        <v>38</v>
      </c>
      <c r="E52" s="8">
        <v>5000</v>
      </c>
      <c r="F52" s="13"/>
    </row>
    <row r="53" spans="1:6" s="19" customFormat="1" ht="58.5" customHeight="1" x14ac:dyDescent="0.2">
      <c r="A53" s="5">
        <v>51</v>
      </c>
      <c r="B53" s="5" t="s">
        <v>73</v>
      </c>
      <c r="D53" s="5" t="s">
        <v>74</v>
      </c>
      <c r="E53" s="8">
        <v>7000</v>
      </c>
      <c r="F53" s="13"/>
    </row>
    <row r="54" spans="1:6" s="19" customFormat="1" ht="60" x14ac:dyDescent="0.2">
      <c r="A54" s="5">
        <v>52</v>
      </c>
      <c r="B54" s="5" t="s">
        <v>6</v>
      </c>
      <c r="C54" s="20"/>
      <c r="D54" s="5" t="s">
        <v>7</v>
      </c>
      <c r="E54" s="8">
        <v>6000</v>
      </c>
      <c r="F54" s="13" t="s">
        <v>123</v>
      </c>
    </row>
    <row r="55" spans="1:6" s="19" customFormat="1" ht="90" x14ac:dyDescent="0.2">
      <c r="A55" s="6">
        <v>53</v>
      </c>
      <c r="B55" s="5" t="s">
        <v>12</v>
      </c>
      <c r="C55" s="20"/>
      <c r="D55" s="5" t="s">
        <v>13</v>
      </c>
      <c r="E55" s="8">
        <v>6000</v>
      </c>
      <c r="F55" s="13"/>
    </row>
    <row r="56" spans="1:6" s="19" customFormat="1" ht="21.75" customHeight="1" x14ac:dyDescent="0.2">
      <c r="A56" s="5">
        <v>54</v>
      </c>
      <c r="B56" s="5" t="s">
        <v>35</v>
      </c>
      <c r="D56" s="5" t="s">
        <v>36</v>
      </c>
      <c r="E56" s="8">
        <v>6000</v>
      </c>
      <c r="F56" s="13"/>
    </row>
    <row r="57" spans="1:6" s="19" customFormat="1" ht="45" x14ac:dyDescent="0.2">
      <c r="A57" s="5">
        <v>55</v>
      </c>
      <c r="B57" s="5" t="s">
        <v>45</v>
      </c>
      <c r="D57" s="5" t="s">
        <v>46</v>
      </c>
      <c r="E57" s="8">
        <v>5500</v>
      </c>
      <c r="F57" s="13"/>
    </row>
    <row r="58" spans="1:6" s="19" customFormat="1" ht="23.25" customHeight="1" x14ac:dyDescent="0.2">
      <c r="A58" s="6">
        <v>56</v>
      </c>
      <c r="B58" s="5" t="s">
        <v>93</v>
      </c>
      <c r="D58" s="5" t="s">
        <v>98</v>
      </c>
      <c r="E58" s="10">
        <v>6500</v>
      </c>
      <c r="F58" s="13"/>
    </row>
    <row r="59" spans="1:6" s="19" customFormat="1" ht="15.75" x14ac:dyDescent="0.2">
      <c r="A59" s="7"/>
      <c r="B59" s="7"/>
      <c r="E59" s="18">
        <f>SUM(E3:E58)</f>
        <v>500000</v>
      </c>
      <c r="F59" s="5"/>
    </row>
    <row r="60" spans="1:6" s="19" customFormat="1" ht="15" x14ac:dyDescent="0.2">
      <c r="A60" s="7"/>
      <c r="B60" s="7"/>
      <c r="E60" s="21"/>
    </row>
  </sheetData>
  <sheetProtection formatCells="0" formatColumns="0" formatRows="0" insertColumns="0" insertRows="0" insertHyperlinks="0" deleteColumns="0" deleteRows="0" sort="0" autoFilter="0" pivotTables="0"/>
  <autoFilter ref="A2:E2"/>
  <mergeCells count="1">
    <mergeCell ref="A1: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Relich Joanna</cp:lastModifiedBy>
  <cp:lastPrinted>2023-03-27T06:56:25Z</cp:lastPrinted>
  <dcterms:created xsi:type="dcterms:W3CDTF">2023-03-23T06:10:18Z</dcterms:created>
  <dcterms:modified xsi:type="dcterms:W3CDTF">2023-03-29T07:00:53Z</dcterms:modified>
</cp:coreProperties>
</file>