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W:\DS.IV\Senior 2025 r\"/>
    </mc:Choice>
  </mc:AlternateContent>
  <xr:revisionPtr revIDLastSave="0" documentId="8_{CC2B8C9F-1D63-448C-BC32-25B748003E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tawienie" sheetId="1" r:id="rId1"/>
  </sheets>
  <definedNames>
    <definedName name="_xlnm._FilterDatabase" localSheetId="0" hidden="1">Zestawienie!$A$2:$D$2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G44" i="1" s="1"/>
</calcChain>
</file>

<file path=xl/sharedStrings.xml><?xml version="1.0" encoding="utf-8"?>
<sst xmlns="http://schemas.openxmlformats.org/spreadsheetml/2006/main" count="168" uniqueCount="165">
  <si>
    <t>Oferent</t>
  </si>
  <si>
    <t>Dane adresowe oferenta</t>
  </si>
  <si>
    <t>Nazwa własna zadania (oferenta)</t>
  </si>
  <si>
    <t>Lubuski Związek Stowarzyszeń Tenisowych</t>
  </si>
  <si>
    <t>"Lubuscy Seniorzy  też grają w tenisa"</t>
  </si>
  <si>
    <t>WODNE OCHOTNICZE POGOTOWIE RATUNKOWE WOJEWÓDZTWA LUBUSKIEGO</t>
  </si>
  <si>
    <t>Odrzański rejs marzeń</t>
  </si>
  <si>
    <t>Stowarzyszenie Lubuszanie</t>
  </si>
  <si>
    <t>Memento Senior</t>
  </si>
  <si>
    <t>APIS FUNDACJA</t>
  </si>
  <si>
    <t>Przygody Seniorów: Las w Słoiku, Bobrowy Szlak i Gęsina na Talerzu</t>
  </si>
  <si>
    <t>STOWARZYSZENIE UNIWERSYTET TRZECIEGO WIEKU W GORZOWIE WIELKOPOLSKIM</t>
  </si>
  <si>
    <t>Ruch to zdrowie</t>
  </si>
  <si>
    <t>Stowarzyszenie Wokół Kultury</t>
  </si>
  <si>
    <t>Zaproś Chopina do siebie - V edycja</t>
  </si>
  <si>
    <t>STOWARZYSZENIE IN PLUS</t>
  </si>
  <si>
    <t>Stowarzyszenie Wsi Bukowiec "Działajmy Razem"</t>
  </si>
  <si>
    <t>(Nie)Widzialna moc i siła - to zmysły, ruch, życie Seniorów.</t>
  </si>
  <si>
    <t>Fundacja Pięknolesie</t>
  </si>
  <si>
    <t>"Seniorzy mają głos 2025"</t>
  </si>
  <si>
    <t>Wschowski Inkubator Potencjału</t>
  </si>
  <si>
    <t>Aktywny Senior na Lubuskim Szlaku Wina i Miodu - integracja i edukacja poprzez turystykę</t>
  </si>
  <si>
    <t>Stowarzyszenie Chociszewo - Wspólna Przyszłość w Chociszewie</t>
  </si>
  <si>
    <t>Razem możemy wszystko</t>
  </si>
  <si>
    <t>Kreatywni i aktywni</t>
  </si>
  <si>
    <t>Związek Żołnierzy Wojska Polskiego Koło nr 10 im. 13 Pułku Zmechanizowanego w Kożuchowie.</t>
  </si>
  <si>
    <t>Wielokierunkowe działanie seniorów środowiska wojskowego w 2025 roku w Kożuchowie w zakresie kontynuacji tradycji patriotycznej.</t>
  </si>
  <si>
    <t>MIĘDZYRZECKI UNIWERSYTET TRZECIEGO WIEKU</t>
  </si>
  <si>
    <t>Turniej kręglarski między Uniwersytetami Trzeciego Wieku</t>
  </si>
  <si>
    <t>LUKS "Junior" Różanki</t>
  </si>
  <si>
    <t>Regionalna spartakiada Seniorów pod nazwą "Bądź aktywny całe życie"</t>
  </si>
  <si>
    <t>Parafia Matki Bożej Fatimskiej</t>
  </si>
  <si>
    <t>Senior - Aktywnie i zdrowo międzypokoleniowo</t>
  </si>
  <si>
    <t>Fundacja Wspierania Rozwoju Pro Synergia</t>
  </si>
  <si>
    <t>Senior w Sieci – Bezpiecznie i Świadomie</t>
  </si>
  <si>
    <t>STOWARZYSZENIE HOSPICJUM ŚW. KAMILA</t>
  </si>
  <si>
    <t>„Aktywność, wiedza i pasja - to siła Seniorów"</t>
  </si>
  <si>
    <t>Stowarzyszenie ,,Alter Ego" na rzecz wspierania inicjatyw społecznych Gminy Świebodzin</t>
  </si>
  <si>
    <t>Pełni WIGORU</t>
  </si>
  <si>
    <t>Stowarzyszenie "Czarnowiacy"</t>
  </si>
  <si>
    <t>Aktywny Senior - Program Zdrowego Stylu Życia</t>
  </si>
  <si>
    <t>Polski Związek Emerytów, Rencistów i Inwalidów Oddział Rejonowy w Słubicach</t>
  </si>
  <si>
    <t>Lubuscy seniorzy, w tym niepełnosprawni, aktywni w rozwijaniu swojej sprawności fizycznej i psychicznej.</t>
  </si>
  <si>
    <t>Stowarzyszenie Serce Kargowej</t>
  </si>
  <si>
    <t>"Senior w akcji"</t>
  </si>
  <si>
    <t>FUNDACJA FOTISMOS</t>
  </si>
  <si>
    <t>FolkSenioR - edycja II</t>
  </si>
  <si>
    <t>Polski Związek Emerytów, Rencistów i Inwalidów Oddział Rejonowy w Nowej Soli</t>
  </si>
  <si>
    <t>„ Aktywni Seniorzy  w Jubileuszu 65 lecia działalności PZERiI”</t>
  </si>
  <si>
    <t>Stowarzyszenie Tworzec EGO CREO</t>
  </si>
  <si>
    <t>Stowarzyszenie Miłośników Ziemi Szczanieckiej "Osoria"</t>
  </si>
  <si>
    <t>RAZEM MOŻNA WIĘCEJ  - aktywizacja szczanieckich Seniorów</t>
  </si>
  <si>
    <t>Stowarzyszenie Krośnieński Uniwersytet Trzeciego Wieku</t>
  </si>
  <si>
    <t>Wyprawy Odkrywców - Lubuscy Seniorzy grają w questy</t>
  </si>
  <si>
    <t>Stowarzyszenie Koła Gospodyń Wiejskich Trzebule</t>
  </si>
  <si>
    <t>Aktywni Seniorzy 3</t>
  </si>
  <si>
    <t>Ochotnicza Straż Pożarna Gorzów-Siedlice</t>
  </si>
  <si>
    <t>Czas na życie po 60-tce</t>
  </si>
  <si>
    <t>Oddział Wojskowy PTTK przy Klubie 5 bsap w Krośnie Odrzańskim</t>
  </si>
  <si>
    <t>Podróż niekoniecznie Dookoła Komina</t>
  </si>
  <si>
    <t>Fundacja Pozytywka</t>
  </si>
  <si>
    <t>Aktywny senior cd.</t>
  </si>
  <si>
    <t>Fundacja Bawmy</t>
  </si>
  <si>
    <t>Kolorowa Jesień Życia Seniorów IV edycja</t>
  </si>
  <si>
    <t>Koło Gospodyń Wiejskich w Kowalewie-Kowalewianki</t>
  </si>
  <si>
    <t>Seniorzy na Start- Wsparcie i Aktywizacja w Regionie Lubuskim</t>
  </si>
  <si>
    <t>Koło Gospodyń Wiejskich "Kandlewianki"</t>
  </si>
  <si>
    <t>Radość w ruchu</t>
  </si>
  <si>
    <t>Stowarzyszenie Lokalna Grupa Działania Bory Dolnośląskie</t>
  </si>
  <si>
    <t>Jubileusz 10 lat UTW Iłowa</t>
  </si>
  <si>
    <t>Pomoc i Nadzieja</t>
  </si>
  <si>
    <t>Działania przeciwdziałające wykluczeniu np. kursy, szkolenia, warsztaty itp. "Senior i cyfryzacja w codziennym życiu"</t>
  </si>
  <si>
    <t>Fundacja Alicji</t>
  </si>
  <si>
    <t>Strefa Aktywnego Seniora</t>
  </si>
  <si>
    <t>Stowarzyszenie Szprotawski Uniwersytet Trzeciego Wieku</t>
  </si>
  <si>
    <t>Szlakiem produktu turystycznego województwa lubuskiego</t>
  </si>
  <si>
    <t>Stowarzyszenie na rzecz rozwoju Domu Pomocy Społecznej w Dobiegniewie</t>
  </si>
  <si>
    <t>Warsztaty artystyczne edycja 2025</t>
  </si>
  <si>
    <t>SULECHOWSKI UNIWERSYTET TRZECIEGO WIEKU</t>
  </si>
  <si>
    <t>Jubileusz 20 lat Sulechowskiego Uniwersytetu Trzeciego Wieku</t>
  </si>
  <si>
    <t>Związek Sybiraków Zarząd Główny</t>
  </si>
  <si>
    <t>Lubuscy seniorzy na Szlaku Pamięci II Wojny Światowej Pomorza i Kaszub</t>
  </si>
  <si>
    <t>Fundacja Centrum Przedsiębiorczości i Innowacji 50+</t>
  </si>
  <si>
    <t>Klub Seniora Relaks wspiera, aktywizuje i edukuje seniorów</t>
  </si>
  <si>
    <t>Stowarzyszenie Sportowo-Kulturalne Aktywni Razem</t>
  </si>
  <si>
    <t>Aktywizacja społeczna osób starszych</t>
  </si>
  <si>
    <t>Stowarzyszenie "Nasze Różanki"</t>
  </si>
  <si>
    <t>Piękne Lubuskie dla Seniorów</t>
  </si>
  <si>
    <t>Stowarzyszenie "Razem dla Strzelec"</t>
  </si>
  <si>
    <t>Kulturalni Seniorzy 2</t>
  </si>
  <si>
    <t>Stowarzyszenie ,,BONA FIDES"</t>
  </si>
  <si>
    <t>Aktywny i Zdrowy Senior</t>
  </si>
  <si>
    <t>Stowarzyszenie Miłośników Droszkowa</t>
  </si>
  <si>
    <t>BĄDŹMY AKTYWNI</t>
  </si>
  <si>
    <t>Fundacja Centrum Rozwoju Społeczno - Edukacyjno - Gospodarczego</t>
  </si>
  <si>
    <t>Seniorzy poznają lubuskie produkty regionalne</t>
  </si>
  <si>
    <t>Fundacja Pałac Bojadła</t>
  </si>
  <si>
    <t>Zajęcia edukacyjne dla lubuskich seniorów w zakresie ochrony i promocji dziedzictwa kulturowego</t>
  </si>
  <si>
    <t>Chorągiew Ziemi Lubuskiej Związku Harcerstwa Polskiego</t>
  </si>
  <si>
    <t>„Seniorem być - to wcale nie wada” zwiększanie poziomu bezpieczeństwa i aktywności seniorów</t>
  </si>
  <si>
    <t>STOWARZYSZENIE KOŁO GOSPODYŃ WIEJSKICH W ŁAGOWIE</t>
  </si>
  <si>
    <t>Pamięć i przestroga-80lat wolności</t>
  </si>
  <si>
    <t>Koło Gospodyń Wiejskich w Rąpicach</t>
  </si>
  <si>
    <t>"Aktywna Jesień życia - Działania KGW w Rąpicach na rzecz Seniorów"</t>
  </si>
  <si>
    <t>Koło Gospodyń Wiejskich w Mierzęcinie</t>
  </si>
  <si>
    <t>Seniorzy z Mierzęcina w akcji</t>
  </si>
  <si>
    <t>"Lokalna Grupa Działania Zielone Światło"</t>
  </si>
  <si>
    <t>Wyprawa Pełna Wrażeń dla Seniorów</t>
  </si>
  <si>
    <t>Kożuchowska
65-364 Zielona Góra</t>
  </si>
  <si>
    <t>Lisowskiego 
65-072 Zielona Góra</t>
  </si>
  <si>
    <t>Aleja Niepodległości
65-048 Zielona Góra</t>
  </si>
  <si>
    <t>Polna 
66-003 ZABÓR</t>
  </si>
  <si>
    <t>JAGIEŁŁY 
66-400 GORZÓW WLKP.</t>
  </si>
  <si>
    <t>Jazzowa 
66-003 Droszków</t>
  </si>
  <si>
    <t>os. Pomorskie
66-001 Zielona Góra</t>
  </si>
  <si>
    <t>Bukowiec
66-300 Międzyrzecz</t>
  </si>
  <si>
    <t>68-200 Sieniawa Żarska</t>
  </si>
  <si>
    <t>Os. Jagiellonów 12a
67-400 Wschowa</t>
  </si>
  <si>
    <t>Chociszewo 44
66-304 Chociszewo</t>
  </si>
  <si>
    <t>Konstytucji 3 Maja 30 66-300 Międzyrzecz</t>
  </si>
  <si>
    <t>Osiedle Parkowe 1/6 66-415 Różanki</t>
  </si>
  <si>
    <t>Anny Haller 
67-120 Kożuchów</t>
  </si>
  <si>
    <t>Długa 
66-620 Gubin</t>
  </si>
  <si>
    <t>STILONOWA 
66-400 GORZÓW WIELKOPOLSKI</t>
  </si>
  <si>
    <t>Plac Wolności 
66-200 Świebodzin</t>
  </si>
  <si>
    <t>Czarnowo 
66-600 Krosno Odrzańskie</t>
  </si>
  <si>
    <t>Piłsudskiego 
69-100 Słubica</t>
  </si>
  <si>
    <t>Browarna 
66-120 Kargowa</t>
  </si>
  <si>
    <t>WODOCIĄGOWA
66-500 STRZELCE KRAJEŃSKIE</t>
  </si>
  <si>
    <t>Kasprowicza 
67-100 Nowa Sól</t>
  </si>
  <si>
    <t>Plac Wolności 7/3
66-200 Świebodzin</t>
  </si>
  <si>
    <t>Herbowa 
66-225 Szczaniec</t>
  </si>
  <si>
    <t>Piastów 
66-600 Krosno Odrzańskie</t>
  </si>
  <si>
    <t>Trzebule 
66-627 Trzebule</t>
  </si>
  <si>
    <t>Strażacka 
66-400 Gorzów Wielkopolski</t>
  </si>
  <si>
    <t>Poznańska 
66-600 Krosno Odrzańskie</t>
  </si>
  <si>
    <t>Kołatka 
66-626 Kołatka</t>
  </si>
  <si>
    <t>67-407 Kowalewo</t>
  </si>
  <si>
    <t>Kandlewo 
67-400 Wschowa</t>
  </si>
  <si>
    <t>ul. Żeromskiego 
68-120 Iłowa</t>
  </si>
  <si>
    <t>ul. 1 Maja 
66-200 Świebodzin</t>
  </si>
  <si>
    <t>Główna 
66-615 Gronów 20</t>
  </si>
  <si>
    <t>Plac Kościelny 
67-300 Szprotawa</t>
  </si>
  <si>
    <t>Gdańska 
66-520 Dobiegniew</t>
  </si>
  <si>
    <t>Aleja Wielkopolska
66-100 Sulechów</t>
  </si>
  <si>
    <t>Podgórna 
65-057 Zielona Góra</t>
  </si>
  <si>
    <t>Kożuchowska 
65-364 Zielona Góra</t>
  </si>
  <si>
    <t>Romanówek 
66-218 Lubrza</t>
  </si>
  <si>
    <t>Lipowa 
66-415 Różanki</t>
  </si>
  <si>
    <t>Mickiewicza 
66-500 Strzelce Kraj.</t>
  </si>
  <si>
    <t>66-200 Jordanowo</t>
  </si>
  <si>
    <t>ul. Słoneczna 
66-003 Droszków</t>
  </si>
  <si>
    <t>Aleja Jana Pawła II
68-200 Żary</t>
  </si>
  <si>
    <t>Kościelna 
66-130 Bojadła</t>
  </si>
  <si>
    <t>Boh. Westerplatte
65-034 Zielona Góra</t>
  </si>
  <si>
    <t>ZIELONOGÓRSKA
66-615 ŁAGÓW</t>
  </si>
  <si>
    <t>Wojska Polskiego
69-108 Rąpice</t>
  </si>
  <si>
    <t>Mierzęcin 
66-520 Dobiegniew</t>
  </si>
  <si>
    <t>Piastów 2 
66-600 Krosno Odrzańskie</t>
  </si>
  <si>
    <t>Warsztaty pszczelarskie - kosmetyki naturalne z produktów pszczelich</t>
  </si>
  <si>
    <t>Bezpiecznie i aktywnie z przyjaciółmi</t>
  </si>
  <si>
    <t>Proponowana kwota dotacji</t>
  </si>
  <si>
    <t>Lp.</t>
  </si>
  <si>
    <t>Mała 
66-400 Gorzów Wielkopolski</t>
  </si>
  <si>
    <t>Departament Infrastruktury Społecznej 
Wydział Spraw Społecznych 
otwarty konkurs ofert na wsparcie w 2025 roku realizacji zadań publicznych Województwa Lubuskiego 
na działania na rzecz seniorów w województwie lubuskim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</si>
</sst>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_-;\-* #,##0_-;_-* &quot;-&quot;??_-;_-@_-"/>
  </numFmts>
  <fonts count="6" x14ac:knownFonts="1">
    <font>
      <sz val="10"/>
      <color rgb="FF000000"/>
      <name val="Arial"/>
    </font>
    <font>
      <sz val="10"/>
      <color rgb="FF000000"/>
      <name val="Arial"/>
    </font>
    <font>
      <sz val="8"/>
      <name val="Arial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4" fillId="0" borderId="1" xfId="1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="118" zoomScaleNormal="118" workbookViewId="0">
      <selection activeCell="E58" sqref="E58"/>
    </sheetView>
  </sheetViews>
  <sheetFormatPr defaultRowHeight="12.75" x14ac:dyDescent="0.2"/>
  <cols>
    <col min="1" max="1" width="4.42578125" style="4" bestFit="1" customWidth="1"/>
    <col min="2" max="2" width="19.28515625" style="10" customWidth="1"/>
    <col min="3" max="3" width="17.7109375" style="10" customWidth="1"/>
    <col min="4" max="4" width="31" style="10" customWidth="1"/>
    <col min="5" max="5" width="19.42578125" style="10" customWidth="1"/>
    <col min="6" max="6" width="14.85546875" style="10" customWidth="1"/>
    <col min="7" max="7" width="12.140625" style="2" bestFit="1" customWidth="1"/>
    <col min="8" max="16384" width="9.140625" style="2"/>
  </cols>
  <sheetData>
    <row r="1" spans="1:6" ht="71.25" customHeight="1" x14ac:dyDescent="0.2">
      <c r="A1" s="16" t="s">
        <v>164</v>
      </c>
      <c r="B1" s="17"/>
      <c r="C1" s="17"/>
      <c r="D1" s="17"/>
      <c r="E1" s="17"/>
    </row>
    <row r="2" spans="1:6" s="1" customFormat="1" ht="25.5" x14ac:dyDescent="0.2">
      <c r="A2" s="13" t="s">
        <v>162</v>
      </c>
      <c r="B2" s="14" t="s">
        <v>0</v>
      </c>
      <c r="C2" s="14" t="s">
        <v>1</v>
      </c>
      <c r="D2" s="14" t="s">
        <v>2</v>
      </c>
      <c r="E2" s="15" t="s">
        <v>161</v>
      </c>
      <c r="F2" s="8"/>
    </row>
    <row r="3" spans="1:6" ht="51" x14ac:dyDescent="0.2">
      <c r="A3" s="6">
        <v>1</v>
      </c>
      <c r="B3" s="5" t="s">
        <v>80</v>
      </c>
      <c r="C3" s="5" t="s">
        <v>145</v>
      </c>
      <c r="D3" s="5" t="s">
        <v>81</v>
      </c>
      <c r="E3" s="11">
        <v>15000</v>
      </c>
      <c r="F3" s="9"/>
    </row>
    <row r="4" spans="1:6" ht="76.5" x14ac:dyDescent="0.2">
      <c r="A4" s="6">
        <v>2</v>
      </c>
      <c r="B4" s="5" t="s">
        <v>5</v>
      </c>
      <c r="C4" s="5" t="s">
        <v>109</v>
      </c>
      <c r="D4" s="5" t="s">
        <v>6</v>
      </c>
      <c r="E4" s="11">
        <v>15000</v>
      </c>
      <c r="F4" s="9"/>
    </row>
    <row r="5" spans="1:6" ht="38.25" x14ac:dyDescent="0.2">
      <c r="A5" s="6">
        <v>3</v>
      </c>
      <c r="B5" s="5" t="s">
        <v>62</v>
      </c>
      <c r="C5" s="5" t="s">
        <v>136</v>
      </c>
      <c r="D5" s="5" t="s">
        <v>63</v>
      </c>
      <c r="E5" s="11">
        <v>15000</v>
      </c>
      <c r="F5" s="9"/>
    </row>
    <row r="6" spans="1:6" ht="46.5" customHeight="1" x14ac:dyDescent="0.2">
      <c r="A6" s="6">
        <v>4</v>
      </c>
      <c r="B6" s="5" t="s">
        <v>56</v>
      </c>
      <c r="C6" s="5" t="s">
        <v>134</v>
      </c>
      <c r="D6" s="5" t="s">
        <v>57</v>
      </c>
      <c r="E6" s="11">
        <v>15000</v>
      </c>
      <c r="F6" s="9"/>
    </row>
    <row r="7" spans="1:6" ht="45" customHeight="1" x14ac:dyDescent="0.2">
      <c r="A7" s="6">
        <v>5</v>
      </c>
      <c r="B7" s="5" t="s">
        <v>106</v>
      </c>
      <c r="C7" s="5" t="s">
        <v>158</v>
      </c>
      <c r="D7" s="5" t="s">
        <v>107</v>
      </c>
      <c r="E7" s="11">
        <v>10500</v>
      </c>
      <c r="F7" s="9"/>
    </row>
    <row r="8" spans="1:6" ht="73.5" customHeight="1" x14ac:dyDescent="0.2">
      <c r="A8" s="6">
        <v>6</v>
      </c>
      <c r="B8" s="5" t="s">
        <v>11</v>
      </c>
      <c r="C8" s="5" t="s">
        <v>112</v>
      </c>
      <c r="D8" s="5" t="s">
        <v>24</v>
      </c>
      <c r="E8" s="11">
        <v>15000</v>
      </c>
      <c r="F8" s="9"/>
    </row>
    <row r="9" spans="1:6" ht="38.25" x14ac:dyDescent="0.2">
      <c r="A9" s="6">
        <v>7</v>
      </c>
      <c r="B9" s="5" t="s">
        <v>33</v>
      </c>
      <c r="C9" s="5" t="s">
        <v>163</v>
      </c>
      <c r="D9" s="5" t="s">
        <v>34</v>
      </c>
      <c r="E9" s="11">
        <v>15000</v>
      </c>
      <c r="F9" s="9"/>
    </row>
    <row r="10" spans="1:6" ht="38.25" x14ac:dyDescent="0.2">
      <c r="A10" s="6">
        <v>8</v>
      </c>
      <c r="B10" s="5" t="s">
        <v>39</v>
      </c>
      <c r="C10" s="5" t="s">
        <v>125</v>
      </c>
      <c r="D10" s="5" t="s">
        <v>40</v>
      </c>
      <c r="E10" s="11">
        <v>11100</v>
      </c>
      <c r="F10" s="9"/>
    </row>
    <row r="11" spans="1:6" ht="80.25" customHeight="1" x14ac:dyDescent="0.2">
      <c r="A11" s="6">
        <v>9</v>
      </c>
      <c r="B11" s="5" t="s">
        <v>41</v>
      </c>
      <c r="C11" s="5" t="s">
        <v>126</v>
      </c>
      <c r="D11" s="5" t="s">
        <v>42</v>
      </c>
      <c r="E11" s="11">
        <v>15000</v>
      </c>
      <c r="F11" s="9"/>
    </row>
    <row r="12" spans="1:6" ht="63.75" x14ac:dyDescent="0.2">
      <c r="A12" s="6">
        <v>10</v>
      </c>
      <c r="B12" s="5" t="s">
        <v>47</v>
      </c>
      <c r="C12" s="5" t="s">
        <v>129</v>
      </c>
      <c r="D12" s="5" t="s">
        <v>48</v>
      </c>
      <c r="E12" s="11">
        <v>15000</v>
      </c>
      <c r="F12" s="9"/>
    </row>
    <row r="13" spans="1:6" ht="102" x14ac:dyDescent="0.2">
      <c r="A13" s="6">
        <v>11</v>
      </c>
      <c r="B13" s="5" t="s">
        <v>25</v>
      </c>
      <c r="C13" s="5" t="s">
        <v>121</v>
      </c>
      <c r="D13" s="5" t="s">
        <v>26</v>
      </c>
      <c r="E13" s="11">
        <v>15000</v>
      </c>
      <c r="F13" s="9"/>
    </row>
    <row r="14" spans="1:6" ht="63.75" x14ac:dyDescent="0.2">
      <c r="A14" s="6">
        <v>12</v>
      </c>
      <c r="B14" s="5" t="s">
        <v>37</v>
      </c>
      <c r="C14" s="5" t="s">
        <v>124</v>
      </c>
      <c r="D14" s="5" t="s">
        <v>38</v>
      </c>
      <c r="E14" s="11">
        <v>15000</v>
      </c>
      <c r="F14" s="9"/>
    </row>
    <row r="15" spans="1:6" ht="38.25" x14ac:dyDescent="0.2">
      <c r="A15" s="6">
        <v>13</v>
      </c>
      <c r="B15" s="5" t="s">
        <v>60</v>
      </c>
      <c r="C15" s="5" t="s">
        <v>134</v>
      </c>
      <c r="D15" s="5" t="s">
        <v>61</v>
      </c>
      <c r="E15" s="11">
        <v>11000</v>
      </c>
      <c r="F15" s="9"/>
    </row>
    <row r="16" spans="1:6" ht="51" x14ac:dyDescent="0.2">
      <c r="A16" s="6">
        <v>14</v>
      </c>
      <c r="B16" s="5" t="s">
        <v>68</v>
      </c>
      <c r="C16" s="5" t="s">
        <v>139</v>
      </c>
      <c r="D16" s="5" t="s">
        <v>69</v>
      </c>
      <c r="E16" s="11">
        <v>15000</v>
      </c>
      <c r="F16" s="9"/>
    </row>
    <row r="17" spans="1:6" ht="51" x14ac:dyDescent="0.2">
      <c r="A17" s="6">
        <v>15</v>
      </c>
      <c r="B17" s="5" t="s">
        <v>27</v>
      </c>
      <c r="C17" s="5" t="s">
        <v>119</v>
      </c>
      <c r="D17" s="5" t="s">
        <v>28</v>
      </c>
      <c r="E17" s="11">
        <v>3700</v>
      </c>
      <c r="F17" s="9"/>
    </row>
    <row r="18" spans="1:6" ht="27.75" customHeight="1" x14ac:dyDescent="0.2">
      <c r="A18" s="6">
        <v>16</v>
      </c>
      <c r="B18" s="5" t="s">
        <v>43</v>
      </c>
      <c r="C18" s="5" t="s">
        <v>127</v>
      </c>
      <c r="D18" s="5" t="s">
        <v>44</v>
      </c>
      <c r="E18" s="11">
        <v>5650</v>
      </c>
      <c r="F18" s="9"/>
    </row>
    <row r="19" spans="1:6" ht="63.75" x14ac:dyDescent="0.2">
      <c r="A19" s="6">
        <v>17</v>
      </c>
      <c r="B19" s="5" t="s">
        <v>29</v>
      </c>
      <c r="C19" s="5" t="s">
        <v>120</v>
      </c>
      <c r="D19" s="5" t="s">
        <v>30</v>
      </c>
      <c r="E19" s="11">
        <v>14000</v>
      </c>
      <c r="F19" s="9"/>
    </row>
    <row r="20" spans="1:6" ht="25.5" x14ac:dyDescent="0.2">
      <c r="A20" s="6">
        <v>18</v>
      </c>
      <c r="B20" s="5" t="s">
        <v>13</v>
      </c>
      <c r="C20" s="5" t="s">
        <v>113</v>
      </c>
      <c r="D20" s="5" t="s">
        <v>14</v>
      </c>
      <c r="E20" s="11">
        <v>14200</v>
      </c>
      <c r="F20" s="9"/>
    </row>
    <row r="21" spans="1:6" ht="38.25" x14ac:dyDescent="0.2">
      <c r="A21" s="6">
        <v>19</v>
      </c>
      <c r="B21" s="5" t="s">
        <v>3</v>
      </c>
      <c r="C21" s="5" t="s">
        <v>108</v>
      </c>
      <c r="D21" s="5" t="s">
        <v>4</v>
      </c>
      <c r="E21" s="11">
        <v>8200</v>
      </c>
      <c r="F21" s="9"/>
    </row>
    <row r="22" spans="1:6" ht="58.5" customHeight="1" x14ac:dyDescent="0.2">
      <c r="A22" s="6">
        <v>20</v>
      </c>
      <c r="B22" s="5" t="s">
        <v>52</v>
      </c>
      <c r="C22" s="5" t="s">
        <v>132</v>
      </c>
      <c r="D22" s="5" t="s">
        <v>53</v>
      </c>
      <c r="E22" s="11">
        <v>9000</v>
      </c>
      <c r="F22" s="9"/>
    </row>
    <row r="23" spans="1:6" ht="53.25" customHeight="1" x14ac:dyDescent="0.2">
      <c r="A23" s="6">
        <v>21</v>
      </c>
      <c r="B23" s="5" t="s">
        <v>16</v>
      </c>
      <c r="C23" s="5" t="s">
        <v>115</v>
      </c>
      <c r="D23" s="5" t="s">
        <v>17</v>
      </c>
      <c r="E23" s="11">
        <v>14200</v>
      </c>
      <c r="F23" s="9"/>
    </row>
    <row r="24" spans="1:6" ht="57.75" customHeight="1" x14ac:dyDescent="0.2">
      <c r="A24" s="6">
        <v>22</v>
      </c>
      <c r="B24" s="5" t="s">
        <v>64</v>
      </c>
      <c r="C24" s="5" t="s">
        <v>137</v>
      </c>
      <c r="D24" s="5" t="s">
        <v>65</v>
      </c>
      <c r="E24" s="11">
        <v>14000</v>
      </c>
      <c r="F24" s="9"/>
    </row>
    <row r="25" spans="1:6" ht="38.25" x14ac:dyDescent="0.2">
      <c r="A25" s="6">
        <v>23</v>
      </c>
      <c r="B25" s="5" t="s">
        <v>66</v>
      </c>
      <c r="C25" s="5" t="s">
        <v>138</v>
      </c>
      <c r="D25" s="5" t="s">
        <v>67</v>
      </c>
      <c r="E25" s="11">
        <v>8000</v>
      </c>
      <c r="F25" s="9"/>
    </row>
    <row r="26" spans="1:6" ht="51" x14ac:dyDescent="0.2">
      <c r="A26" s="6">
        <v>24</v>
      </c>
      <c r="B26" s="5" t="s">
        <v>9</v>
      </c>
      <c r="C26" s="5" t="s">
        <v>111</v>
      </c>
      <c r="D26" s="5" t="s">
        <v>10</v>
      </c>
      <c r="E26" s="11">
        <v>12800</v>
      </c>
      <c r="F26" s="9"/>
    </row>
    <row r="27" spans="1:6" ht="38.25" x14ac:dyDescent="0.2">
      <c r="A27" s="6">
        <v>25</v>
      </c>
      <c r="B27" s="5" t="s">
        <v>49</v>
      </c>
      <c r="C27" s="5" t="s">
        <v>130</v>
      </c>
      <c r="D27" s="5" t="s">
        <v>160</v>
      </c>
      <c r="E27" s="11">
        <v>11000</v>
      </c>
      <c r="F27" s="9"/>
    </row>
    <row r="28" spans="1:6" ht="25.5" x14ac:dyDescent="0.2">
      <c r="A28" s="6">
        <v>26</v>
      </c>
      <c r="B28" s="5" t="s">
        <v>86</v>
      </c>
      <c r="C28" s="5" t="s">
        <v>148</v>
      </c>
      <c r="D28" s="5" t="s">
        <v>87</v>
      </c>
      <c r="E28" s="11">
        <v>14100</v>
      </c>
      <c r="F28" s="9"/>
    </row>
    <row r="29" spans="1:6" ht="25.5" x14ac:dyDescent="0.2">
      <c r="A29" s="6">
        <v>27</v>
      </c>
      <c r="B29" s="5" t="s">
        <v>90</v>
      </c>
      <c r="C29" s="5" t="s">
        <v>150</v>
      </c>
      <c r="D29" s="5" t="s">
        <v>91</v>
      </c>
      <c r="E29" s="11">
        <v>14100</v>
      </c>
      <c r="F29" s="9"/>
    </row>
    <row r="30" spans="1:6" ht="25.5" x14ac:dyDescent="0.2">
      <c r="A30" s="6">
        <v>28</v>
      </c>
      <c r="B30" s="5" t="s">
        <v>18</v>
      </c>
      <c r="C30" s="5" t="s">
        <v>116</v>
      </c>
      <c r="D30" s="5" t="s">
        <v>19</v>
      </c>
      <c r="E30" s="11">
        <v>12000</v>
      </c>
      <c r="F30" s="9"/>
    </row>
    <row r="31" spans="1:6" ht="25.5" x14ac:dyDescent="0.2">
      <c r="A31" s="6">
        <v>29</v>
      </c>
      <c r="B31" s="5" t="s">
        <v>72</v>
      </c>
      <c r="C31" s="5" t="s">
        <v>141</v>
      </c>
      <c r="D31" s="5" t="s">
        <v>73</v>
      </c>
      <c r="E31" s="11">
        <v>12000</v>
      </c>
      <c r="F31" s="9"/>
    </row>
    <row r="32" spans="1:6" ht="51" x14ac:dyDescent="0.2">
      <c r="A32" s="6">
        <v>30</v>
      </c>
      <c r="B32" s="5" t="s">
        <v>74</v>
      </c>
      <c r="C32" s="5" t="s">
        <v>142</v>
      </c>
      <c r="D32" s="5" t="s">
        <v>75</v>
      </c>
      <c r="E32" s="11">
        <v>11600</v>
      </c>
      <c r="F32" s="9"/>
    </row>
    <row r="33" spans="1:7" ht="51" x14ac:dyDescent="0.2">
      <c r="A33" s="6">
        <v>31</v>
      </c>
      <c r="B33" s="5" t="s">
        <v>22</v>
      </c>
      <c r="C33" s="5" t="s">
        <v>118</v>
      </c>
      <c r="D33" s="5" t="s">
        <v>23</v>
      </c>
      <c r="E33" s="11">
        <v>12000</v>
      </c>
      <c r="F33" s="9"/>
    </row>
    <row r="34" spans="1:7" ht="38.25" x14ac:dyDescent="0.2">
      <c r="A34" s="6">
        <v>32</v>
      </c>
      <c r="B34" s="5" t="s">
        <v>35</v>
      </c>
      <c r="C34" s="5" t="s">
        <v>123</v>
      </c>
      <c r="D34" s="5" t="s">
        <v>36</v>
      </c>
      <c r="E34" s="11">
        <v>11300</v>
      </c>
      <c r="F34" s="9"/>
    </row>
    <row r="35" spans="1:7" ht="63.75" x14ac:dyDescent="0.2">
      <c r="A35" s="6">
        <v>33</v>
      </c>
      <c r="B35" s="5" t="s">
        <v>50</v>
      </c>
      <c r="C35" s="5" t="s">
        <v>131</v>
      </c>
      <c r="D35" s="5" t="s">
        <v>51</v>
      </c>
      <c r="E35" s="11">
        <v>11300</v>
      </c>
      <c r="F35" s="9"/>
    </row>
    <row r="36" spans="1:7" ht="89.25" x14ac:dyDescent="0.2">
      <c r="A36" s="6">
        <v>34</v>
      </c>
      <c r="B36" s="5" t="s">
        <v>98</v>
      </c>
      <c r="C36" s="5" t="s">
        <v>154</v>
      </c>
      <c r="D36" s="5" t="s">
        <v>99</v>
      </c>
      <c r="E36" s="11">
        <v>11000</v>
      </c>
      <c r="F36" s="9"/>
    </row>
    <row r="37" spans="1:7" ht="63.75" x14ac:dyDescent="0.2">
      <c r="A37" s="6">
        <v>35</v>
      </c>
      <c r="B37" s="5" t="s">
        <v>11</v>
      </c>
      <c r="C37" s="5" t="s">
        <v>112</v>
      </c>
      <c r="D37" s="5" t="s">
        <v>12</v>
      </c>
      <c r="E37" s="11">
        <v>12000</v>
      </c>
      <c r="F37" s="9"/>
    </row>
    <row r="38" spans="1:7" ht="51" x14ac:dyDescent="0.2">
      <c r="A38" s="6">
        <v>36</v>
      </c>
      <c r="B38" s="5" t="s">
        <v>78</v>
      </c>
      <c r="C38" s="5" t="s">
        <v>144</v>
      </c>
      <c r="D38" s="5" t="s">
        <v>79</v>
      </c>
      <c r="E38" s="11">
        <v>7850</v>
      </c>
      <c r="F38" s="9"/>
    </row>
    <row r="39" spans="1:7" ht="38.25" x14ac:dyDescent="0.2">
      <c r="A39" s="6">
        <v>37</v>
      </c>
      <c r="B39" s="5" t="s">
        <v>88</v>
      </c>
      <c r="C39" s="5" t="s">
        <v>149</v>
      </c>
      <c r="D39" s="5" t="s">
        <v>89</v>
      </c>
      <c r="E39" s="12">
        <v>12000</v>
      </c>
      <c r="F39" s="9"/>
    </row>
    <row r="40" spans="1:7" ht="38.25" x14ac:dyDescent="0.2">
      <c r="A40" s="6">
        <v>38</v>
      </c>
      <c r="B40" s="5" t="s">
        <v>54</v>
      </c>
      <c r="C40" s="5" t="s">
        <v>133</v>
      </c>
      <c r="D40" s="5" t="s">
        <v>55</v>
      </c>
      <c r="E40" s="11">
        <v>11600</v>
      </c>
      <c r="F40" s="9"/>
    </row>
    <row r="41" spans="1:7" ht="76.5" x14ac:dyDescent="0.2">
      <c r="A41" s="6">
        <v>39</v>
      </c>
      <c r="B41" s="5" t="s">
        <v>96</v>
      </c>
      <c r="C41" s="5" t="s">
        <v>153</v>
      </c>
      <c r="D41" s="5" t="s">
        <v>97</v>
      </c>
      <c r="E41" s="11">
        <v>9000</v>
      </c>
      <c r="F41" s="9"/>
    </row>
    <row r="42" spans="1:7" ht="38.25" x14ac:dyDescent="0.2">
      <c r="A42" s="6">
        <v>40</v>
      </c>
      <c r="B42" s="5" t="s">
        <v>31</v>
      </c>
      <c r="C42" s="5" t="s">
        <v>122</v>
      </c>
      <c r="D42" s="5" t="s">
        <v>32</v>
      </c>
      <c r="E42" s="11">
        <v>8000</v>
      </c>
      <c r="F42" s="9"/>
    </row>
    <row r="43" spans="1:7" ht="51" x14ac:dyDescent="0.2">
      <c r="A43" s="6">
        <v>41</v>
      </c>
      <c r="B43" s="5" t="s">
        <v>100</v>
      </c>
      <c r="C43" s="5" t="s">
        <v>155</v>
      </c>
      <c r="D43" s="5" t="s">
        <v>101</v>
      </c>
      <c r="E43" s="11">
        <v>10000</v>
      </c>
      <c r="F43" s="9"/>
    </row>
    <row r="44" spans="1:7" ht="38.25" x14ac:dyDescent="0.2">
      <c r="A44" s="6">
        <v>42</v>
      </c>
      <c r="B44" s="5" t="s">
        <v>92</v>
      </c>
      <c r="C44" s="5" t="s">
        <v>151</v>
      </c>
      <c r="D44" s="5" t="s">
        <v>93</v>
      </c>
      <c r="E44" s="11">
        <v>9000</v>
      </c>
      <c r="F44" s="9"/>
      <c r="G44" s="3">
        <f>G57</f>
        <v>0</v>
      </c>
    </row>
    <row r="45" spans="1:7" ht="66" customHeight="1" x14ac:dyDescent="0.2">
      <c r="A45" s="6">
        <v>43</v>
      </c>
      <c r="B45" s="5" t="s">
        <v>20</v>
      </c>
      <c r="C45" s="5" t="s">
        <v>117</v>
      </c>
      <c r="D45" s="5" t="s">
        <v>21</v>
      </c>
      <c r="E45" s="11">
        <v>9000</v>
      </c>
      <c r="F45" s="9"/>
    </row>
    <row r="46" spans="1:7" ht="51" x14ac:dyDescent="0.2">
      <c r="A46" s="6">
        <v>44</v>
      </c>
      <c r="B46" s="5" t="s">
        <v>102</v>
      </c>
      <c r="C46" s="5" t="s">
        <v>156</v>
      </c>
      <c r="D46" s="5" t="s">
        <v>103</v>
      </c>
      <c r="E46" s="11">
        <v>9000</v>
      </c>
      <c r="F46" s="9"/>
    </row>
    <row r="47" spans="1:7" ht="51" x14ac:dyDescent="0.2">
      <c r="A47" s="6">
        <v>45</v>
      </c>
      <c r="B47" s="5" t="s">
        <v>58</v>
      </c>
      <c r="C47" s="5" t="s">
        <v>135</v>
      </c>
      <c r="D47" s="5" t="s">
        <v>59</v>
      </c>
      <c r="E47" s="11">
        <v>9000</v>
      </c>
      <c r="F47" s="9"/>
    </row>
    <row r="48" spans="1:7" ht="102" x14ac:dyDescent="0.2">
      <c r="A48" s="6">
        <v>46</v>
      </c>
      <c r="B48" s="5" t="s">
        <v>70</v>
      </c>
      <c r="C48" s="5" t="s">
        <v>140</v>
      </c>
      <c r="D48" s="5" t="s">
        <v>71</v>
      </c>
      <c r="E48" s="11">
        <v>8300</v>
      </c>
      <c r="F48" s="9"/>
    </row>
    <row r="49" spans="1:7" ht="51" x14ac:dyDescent="0.2">
      <c r="A49" s="6">
        <v>47</v>
      </c>
      <c r="B49" s="5" t="s">
        <v>76</v>
      </c>
      <c r="C49" s="5" t="s">
        <v>143</v>
      </c>
      <c r="D49" s="5" t="s">
        <v>77</v>
      </c>
      <c r="E49" s="11">
        <v>8000</v>
      </c>
      <c r="F49" s="9"/>
    </row>
    <row r="50" spans="1:7" ht="38.25" x14ac:dyDescent="0.2">
      <c r="A50" s="6">
        <v>48</v>
      </c>
      <c r="B50" s="5" t="s">
        <v>104</v>
      </c>
      <c r="C50" s="5" t="s">
        <v>157</v>
      </c>
      <c r="D50" s="5" t="s">
        <v>105</v>
      </c>
      <c r="E50" s="11">
        <v>8000</v>
      </c>
      <c r="F50" s="9"/>
    </row>
    <row r="51" spans="1:7" ht="38.25" x14ac:dyDescent="0.2">
      <c r="A51" s="6">
        <v>49</v>
      </c>
      <c r="B51" s="5" t="s">
        <v>84</v>
      </c>
      <c r="C51" s="5" t="s">
        <v>147</v>
      </c>
      <c r="D51" s="5" t="s">
        <v>85</v>
      </c>
      <c r="E51" s="11">
        <v>8000</v>
      </c>
      <c r="F51" s="9"/>
    </row>
    <row r="52" spans="1:7" ht="51" x14ac:dyDescent="0.2">
      <c r="A52" s="6">
        <v>50</v>
      </c>
      <c r="B52" s="5" t="s">
        <v>7</v>
      </c>
      <c r="C52" s="5" t="s">
        <v>110</v>
      </c>
      <c r="D52" s="5" t="s">
        <v>8</v>
      </c>
      <c r="E52" s="11">
        <v>7500</v>
      </c>
      <c r="F52" s="9"/>
    </row>
    <row r="53" spans="1:7" ht="38.25" x14ac:dyDescent="0.2">
      <c r="A53" s="6">
        <v>51</v>
      </c>
      <c r="B53" s="5" t="s">
        <v>82</v>
      </c>
      <c r="C53" s="5" t="s">
        <v>146</v>
      </c>
      <c r="D53" s="5" t="s">
        <v>83</v>
      </c>
      <c r="E53" s="11">
        <v>8000</v>
      </c>
      <c r="F53" s="9"/>
    </row>
    <row r="54" spans="1:7" ht="38.25" x14ac:dyDescent="0.2">
      <c r="A54" s="6">
        <v>52</v>
      </c>
      <c r="B54" s="5" t="s">
        <v>45</v>
      </c>
      <c r="C54" s="5" t="s">
        <v>128</v>
      </c>
      <c r="D54" s="5" t="s">
        <v>46</v>
      </c>
      <c r="E54" s="11">
        <v>8000</v>
      </c>
      <c r="F54" s="9"/>
    </row>
    <row r="55" spans="1:7" ht="63.75" x14ac:dyDescent="0.2">
      <c r="A55" s="6">
        <v>53</v>
      </c>
      <c r="B55" s="5" t="s">
        <v>15</v>
      </c>
      <c r="C55" s="5" t="s">
        <v>114</v>
      </c>
      <c r="D55" s="5" t="s">
        <v>159</v>
      </c>
      <c r="E55" s="11">
        <v>8000</v>
      </c>
      <c r="F55" s="9"/>
    </row>
    <row r="56" spans="1:7" ht="51" x14ac:dyDescent="0.2">
      <c r="A56" s="6">
        <v>54</v>
      </c>
      <c r="B56" s="5" t="s">
        <v>94</v>
      </c>
      <c r="C56" s="5" t="s">
        <v>152</v>
      </c>
      <c r="D56" s="5" t="s">
        <v>95</v>
      </c>
      <c r="E56" s="11">
        <v>8000</v>
      </c>
      <c r="F56" s="9"/>
    </row>
    <row r="57" spans="1:7" x14ac:dyDescent="0.2">
      <c r="E57" s="7">
        <f>SUM(E3:E56)</f>
        <v>600000</v>
      </c>
      <c r="G57" s="3"/>
    </row>
  </sheetData>
  <autoFilter ref="A2:D2" xr:uid="{00000000-0009-0000-0000-000000000000}"/>
  <mergeCells count="1">
    <mergeCell ref="A1:E1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Relich Joanna</cp:lastModifiedBy>
  <cp:lastPrinted>2025-04-17T07:34:04Z</cp:lastPrinted>
  <dcterms:created xsi:type="dcterms:W3CDTF">2025-03-04T10:10:41Z</dcterms:created>
  <dcterms:modified xsi:type="dcterms:W3CDTF">2025-04-23T07:13:20Z</dcterms:modified>
  <cp:category/>
</cp:coreProperties>
</file>